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750"/>
  </bookViews>
  <sheets>
    <sheet name="Sayfa1" sheetId="2" r:id="rId1"/>
  </sheets>
  <definedNames>
    <definedName name="_xlnm.Print_Titles" localSheetId="0">Sayfa1!$2:$5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W6" i="2" l="1"/>
  <c r="X6" i="2"/>
  <c r="Y6" i="2"/>
  <c r="W7" i="2"/>
  <c r="X7" i="2"/>
  <c r="Y7" i="2"/>
  <c r="W8" i="2"/>
  <c r="X8" i="2"/>
  <c r="Y8" i="2"/>
  <c r="W9" i="2"/>
  <c r="X9" i="2"/>
  <c r="Y9" i="2"/>
  <c r="W10" i="2"/>
  <c r="X10" i="2"/>
  <c r="Y10" i="2"/>
  <c r="W11" i="2"/>
  <c r="X11" i="2"/>
  <c r="Y11" i="2"/>
  <c r="W12" i="2"/>
  <c r="X12" i="2"/>
  <c r="Y12" i="2"/>
  <c r="W13" i="2"/>
  <c r="X13" i="2"/>
  <c r="Y13" i="2"/>
  <c r="W14" i="2"/>
  <c r="X14" i="2"/>
  <c r="Y14" i="2"/>
  <c r="W15" i="2"/>
  <c r="X15" i="2"/>
  <c r="Y15" i="2"/>
  <c r="W16" i="2"/>
  <c r="X16" i="2"/>
  <c r="Y16" i="2"/>
  <c r="W17" i="2"/>
  <c r="X17" i="2"/>
  <c r="Y17" i="2"/>
  <c r="W18" i="2"/>
  <c r="X18" i="2"/>
  <c r="Y18" i="2"/>
  <c r="W19" i="2"/>
  <c r="X19" i="2"/>
  <c r="Y19" i="2"/>
  <c r="W20" i="2"/>
  <c r="X20" i="2"/>
  <c r="Y20" i="2"/>
  <c r="W21" i="2"/>
  <c r="X21" i="2"/>
  <c r="Y21" i="2"/>
  <c r="W22" i="2"/>
  <c r="X22" i="2"/>
  <c r="Y22" i="2"/>
  <c r="W23" i="2"/>
  <c r="X23" i="2"/>
  <c r="Y23" i="2"/>
  <c r="W24" i="2"/>
  <c r="X24" i="2"/>
  <c r="Y24" i="2"/>
  <c r="W25" i="2"/>
  <c r="X25" i="2"/>
  <c r="Y25" i="2"/>
  <c r="W26" i="2"/>
  <c r="X26" i="2"/>
  <c r="Y26" i="2"/>
</calcChain>
</file>

<file path=xl/sharedStrings.xml><?xml version="1.0" encoding="utf-8"?>
<sst xmlns="http://schemas.openxmlformats.org/spreadsheetml/2006/main" count="88" uniqueCount="43">
  <si>
    <t>Net Başarı %</t>
  </si>
  <si>
    <t>Puan Başarı %</t>
  </si>
  <si>
    <t>D.</t>
  </si>
  <si>
    <t>Y.</t>
  </si>
  <si>
    <t>N</t>
  </si>
  <si>
    <t>(99975739)ÖZEL GÜRAY BAŞEĞMEZ ORTAOKULU</t>
  </si>
  <si>
    <t>(709622)DOĞANCA ORTAOKULU</t>
  </si>
  <si>
    <t>(713750)ATATÜRK ORTAOKULU</t>
  </si>
  <si>
    <t>(713761)FADİME TUNCER ORTAOKULU</t>
  </si>
  <si>
    <t>(713799)CUMHURİYET ORTAOKULU</t>
  </si>
  <si>
    <t>(761087)MUZKENT ORTAOKULU</t>
  </si>
  <si>
    <t>(713801)AV. KEMAL AKÇA ORTAOKULU</t>
  </si>
  <si>
    <t>(713810)AHMET TUNCER ORTAOKULU</t>
  </si>
  <si>
    <t>(713754)AKALAN ORTAOKULU</t>
  </si>
  <si>
    <t>(713777)GAZİ MUSTAFA KEMAL ORTAOKULU</t>
  </si>
  <si>
    <t>(713746)MACAR FAHRİ ÖZÇELİK ORTAOKULU</t>
  </si>
  <si>
    <t>(713790)İSTİKLAL ŞEHİT SÜLEYMAN GÜR ORTAOKULU</t>
  </si>
  <si>
    <t>(709545)YAKACIK MEHMET OĞUZ GALADRAN ORTAOKULU</t>
  </si>
  <si>
    <t>(713741)BURHAN ORTAOKULU</t>
  </si>
  <si>
    <t>(709587)ÇOBANLAR ORTAOKULU</t>
  </si>
  <si>
    <t>(762154)ŞEHİT DEMET SEZEN KIZ ANADOLU İMAM HATİP LİSESİ</t>
  </si>
  <si>
    <t>(709592)KARATEPE ORTAOKULU</t>
  </si>
  <si>
    <t>(713737)BEYREBUCAK ORTAOKULU</t>
  </si>
  <si>
    <t>(713781)EKMEL ŞEHİT MESUT YILMAZ ORTAOKULU</t>
  </si>
  <si>
    <t>(709611)KARALAR HÜSEYİNLİ ORTAOKULU</t>
  </si>
  <si>
    <t>(973734)ZELİHA TUNCER ANADOLU İMAM HATİP LİSESİ</t>
  </si>
  <si>
    <t>Gazipaşa</t>
  </si>
  <si>
    <t>ANTALYA ORTALAMASI</t>
  </si>
  <si>
    <t>OKUL ADI</t>
  </si>
  <si>
    <t>İLÇE</t>
  </si>
  <si>
    <t>SN</t>
  </si>
  <si>
    <t>Öğr. Say.</t>
  </si>
  <si>
    <t>Puan Ort.</t>
  </si>
  <si>
    <t>TÜRKÇE</t>
  </si>
  <si>
    <t>MATEMATİK</t>
  </si>
  <si>
    <t>FEN ve TEKNOLOJİ</t>
  </si>
  <si>
    <t>İNKILAP TARİHİ ve ATATÜRKÇÜLÜK</t>
  </si>
  <si>
    <t>DİN KÜLTÜRÜ ve AHL. BİLGİSİ</t>
  </si>
  <si>
    <t>İNGİLİZCE</t>
  </si>
  <si>
    <t>GENEL ORTALAMA</t>
  </si>
  <si>
    <t>T.ÖĞR</t>
  </si>
  <si>
    <t>GENEL TOPLAM</t>
  </si>
  <si>
    <t>ANTALYA İL MİLLİ EĞİTİM MÜDÜRLÜĞÜ
2017 2018 EĞİTİM YILI (12 NİSAN 2018) 8.SINIFLAR PERFORMANS TAKİP SINAVI - PTS 
OKUL NET PUAN BAŞARILARI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</si>
</sst>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1" formatCode="0.000"/>
  </numFmts>
  <fonts count="9" x14ac:knownFonts="1">
    <font>
      <sz val="10"/>
      <name val="Arial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3" fontId="2" fillId="0" borderId="7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01" fontId="4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333375</xdr:colOff>
      <xdr:row>0</xdr:row>
      <xdr:rowOff>19050</xdr:rowOff>
    </xdr:from>
    <xdr:to>
      <xdr:col>23</xdr:col>
      <xdr:colOff>257175</xdr:colOff>
      <xdr:row>0</xdr:row>
      <xdr:rowOff>552450</xdr:rowOff>
    </xdr:to>
    <xdr:pic>
      <xdr:nvPicPr>
        <xdr:cNvPr id="1025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905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1171575</xdr:colOff>
      <xdr:row>0</xdr:row>
      <xdr:rowOff>19050</xdr:rowOff>
    </xdr:from>
    <xdr:to>
      <xdr:col>2</xdr:col>
      <xdr:colOff>1666875</xdr:colOff>
      <xdr:row>0</xdr:row>
      <xdr:rowOff>495300</xdr:rowOff>
    </xdr:to>
    <xdr:pic>
      <xdr:nvPicPr>
        <xdr:cNvPr id="1026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workbookViewId="0">
      <selection activeCell="A2" sqref="A2:C3"/>
    </sheetView>
  </sheetViews>
  <sheetFormatPr defaultRowHeight="12.75" x14ac:dyDescent="0.2"/>
  <cols>
    <col min="1" max="1" width="4" style="24" bestFit="1" customWidth="1"/>
    <col min="2" max="2" width="11" style="24" bestFit="1" customWidth="1"/>
    <col min="3" max="3" width="37.28515625" style="25" customWidth="1"/>
    <col min="4" max="4" width="5.85546875" style="3" customWidth="1"/>
    <col min="5" max="13" width="6" style="3" bestFit="1" customWidth="1"/>
    <col min="14" max="21" width="5" style="3" bestFit="1" customWidth="1"/>
    <col min="22" max="22" width="5.5703125" style="3" bestFit="1" customWidth="1"/>
    <col min="23" max="25" width="6" style="26" bestFit="1" customWidth="1"/>
    <col min="26" max="26" width="8.42578125" style="3" bestFit="1" customWidth="1"/>
    <col min="27" max="28" width="7.28515625" style="3" bestFit="1" customWidth="1"/>
    <col min="29" max="16384" width="9.140625" style="3"/>
  </cols>
  <sheetData>
    <row r="1" spans="1:28" ht="44.25" customHeight="1" thickBo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7" customHeight="1" x14ac:dyDescent="0.2">
      <c r="A2" s="42" t="s">
        <v>27</v>
      </c>
      <c r="B2" s="42"/>
      <c r="C2" s="42"/>
      <c r="D2" s="1" t="s">
        <v>40</v>
      </c>
      <c r="E2" s="30" t="s">
        <v>33</v>
      </c>
      <c r="F2" s="31"/>
      <c r="G2" s="32"/>
      <c r="H2" s="30" t="s">
        <v>34</v>
      </c>
      <c r="I2" s="31"/>
      <c r="J2" s="32"/>
      <c r="K2" s="30" t="s">
        <v>35</v>
      </c>
      <c r="L2" s="31"/>
      <c r="M2" s="32"/>
      <c r="N2" s="33" t="s">
        <v>36</v>
      </c>
      <c r="O2" s="34"/>
      <c r="P2" s="35"/>
      <c r="Q2" s="36" t="s">
        <v>37</v>
      </c>
      <c r="R2" s="37"/>
      <c r="S2" s="38"/>
      <c r="T2" s="30" t="s">
        <v>38</v>
      </c>
      <c r="U2" s="31"/>
      <c r="V2" s="32"/>
      <c r="W2" s="30" t="s">
        <v>39</v>
      </c>
      <c r="X2" s="31"/>
      <c r="Y2" s="32"/>
      <c r="Z2" s="2" t="s">
        <v>32</v>
      </c>
    </row>
    <row r="3" spans="1:28" ht="15" x14ac:dyDescent="0.2">
      <c r="A3" s="43"/>
      <c r="B3" s="43"/>
      <c r="C3" s="43"/>
      <c r="D3" s="16">
        <v>30275</v>
      </c>
      <c r="E3" s="17">
        <v>13.022138364779876</v>
      </c>
      <c r="F3" s="18">
        <v>6.2209014675052421</v>
      </c>
      <c r="G3" s="19">
        <v>10.948469601677148</v>
      </c>
      <c r="H3" s="17">
        <v>7.3888888888888893</v>
      </c>
      <c r="I3" s="18">
        <v>8.4416142557651987</v>
      </c>
      <c r="J3" s="19">
        <v>4.5753249475890989</v>
      </c>
      <c r="K3" s="17">
        <v>9.6047169811320749</v>
      </c>
      <c r="L3" s="18">
        <v>8.592893081761007</v>
      </c>
      <c r="M3" s="19">
        <v>6.7406289308176097</v>
      </c>
      <c r="N3" s="17">
        <v>5.8218867924528306</v>
      </c>
      <c r="O3" s="18">
        <v>3.6666876310272536</v>
      </c>
      <c r="P3" s="20">
        <v>4.5993081761006289</v>
      </c>
      <c r="Q3" s="17">
        <v>7.6258490566037738</v>
      </c>
      <c r="R3" s="18">
        <v>2.0374423480083861</v>
      </c>
      <c r="S3" s="19">
        <v>6.9468343815513629</v>
      </c>
      <c r="T3" s="17">
        <v>5.8427044025157233</v>
      </c>
      <c r="U3" s="18">
        <v>3.2869601677148848</v>
      </c>
      <c r="V3" s="19">
        <v>4.7470230607966464</v>
      </c>
      <c r="W3" s="17">
        <v>49.31</v>
      </c>
      <c r="X3" s="18">
        <v>32.25</v>
      </c>
      <c r="Y3" s="19">
        <v>38.56</v>
      </c>
      <c r="Z3" s="21">
        <v>265.53332075471695</v>
      </c>
      <c r="AA3" s="4"/>
      <c r="AB3" s="4"/>
    </row>
    <row r="4" spans="1:28" ht="29.25" customHeight="1" x14ac:dyDescent="0.2">
      <c r="A4" s="44" t="s">
        <v>30</v>
      </c>
      <c r="B4" s="44" t="s">
        <v>29</v>
      </c>
      <c r="C4" s="54" t="s">
        <v>28</v>
      </c>
      <c r="D4" s="29" t="s">
        <v>31</v>
      </c>
      <c r="E4" s="39" t="s">
        <v>33</v>
      </c>
      <c r="F4" s="40"/>
      <c r="G4" s="41"/>
      <c r="H4" s="39" t="s">
        <v>34</v>
      </c>
      <c r="I4" s="40"/>
      <c r="J4" s="41"/>
      <c r="K4" s="39" t="s">
        <v>35</v>
      </c>
      <c r="L4" s="40"/>
      <c r="M4" s="41"/>
      <c r="N4" s="55" t="s">
        <v>36</v>
      </c>
      <c r="O4" s="56"/>
      <c r="P4" s="57"/>
      <c r="Q4" s="45" t="s">
        <v>37</v>
      </c>
      <c r="R4" s="46"/>
      <c r="S4" s="47"/>
      <c r="T4" s="39" t="s">
        <v>38</v>
      </c>
      <c r="U4" s="40"/>
      <c r="V4" s="41"/>
      <c r="W4" s="39" t="s">
        <v>41</v>
      </c>
      <c r="X4" s="40"/>
      <c r="Y4" s="41"/>
      <c r="Z4" s="48" t="s">
        <v>32</v>
      </c>
      <c r="AA4" s="52" t="s">
        <v>0</v>
      </c>
      <c r="AB4" s="50" t="s">
        <v>1</v>
      </c>
    </row>
    <row r="5" spans="1:28" x14ac:dyDescent="0.2">
      <c r="A5" s="44"/>
      <c r="B5" s="44"/>
      <c r="C5" s="54"/>
      <c r="D5" s="29"/>
      <c r="E5" s="5" t="s">
        <v>2</v>
      </c>
      <c r="F5" s="6" t="s">
        <v>3</v>
      </c>
      <c r="G5" s="7" t="s">
        <v>4</v>
      </c>
      <c r="H5" s="5" t="s">
        <v>2</v>
      </c>
      <c r="I5" s="6" t="s">
        <v>3</v>
      </c>
      <c r="J5" s="7" t="s">
        <v>4</v>
      </c>
      <c r="K5" s="5" t="s">
        <v>2</v>
      </c>
      <c r="L5" s="6" t="s">
        <v>3</v>
      </c>
      <c r="M5" s="7" t="s">
        <v>4</v>
      </c>
      <c r="N5" s="5" t="s">
        <v>2</v>
      </c>
      <c r="O5" s="6" t="s">
        <v>3</v>
      </c>
      <c r="P5" s="8" t="s">
        <v>4</v>
      </c>
      <c r="Q5" s="5" t="s">
        <v>2</v>
      </c>
      <c r="R5" s="6" t="s">
        <v>3</v>
      </c>
      <c r="S5" s="7" t="s">
        <v>4</v>
      </c>
      <c r="T5" s="5" t="s">
        <v>2</v>
      </c>
      <c r="U5" s="6" t="s">
        <v>3</v>
      </c>
      <c r="V5" s="7" t="s">
        <v>4</v>
      </c>
      <c r="W5" s="5" t="s">
        <v>2</v>
      </c>
      <c r="X5" s="6" t="s">
        <v>3</v>
      </c>
      <c r="Y5" s="7" t="s">
        <v>4</v>
      </c>
      <c r="Z5" s="49"/>
      <c r="AA5" s="53"/>
      <c r="AB5" s="51"/>
    </row>
    <row r="6" spans="1:28" ht="30" x14ac:dyDescent="0.2">
      <c r="A6" s="22">
        <v>1</v>
      </c>
      <c r="B6" s="22" t="s">
        <v>26</v>
      </c>
      <c r="C6" s="23" t="s">
        <v>5</v>
      </c>
      <c r="D6" s="10">
        <v>9</v>
      </c>
      <c r="E6" s="5">
        <v>14.78</v>
      </c>
      <c r="F6" s="6">
        <v>2.67</v>
      </c>
      <c r="G6" s="7">
        <v>13.89</v>
      </c>
      <c r="H6" s="5">
        <v>11.33</v>
      </c>
      <c r="I6" s="6">
        <v>6.22</v>
      </c>
      <c r="J6" s="7">
        <v>9.26</v>
      </c>
      <c r="K6" s="5">
        <v>13.22</v>
      </c>
      <c r="L6" s="6">
        <v>4.33</v>
      </c>
      <c r="M6" s="7">
        <v>11.78</v>
      </c>
      <c r="N6" s="5">
        <v>6.44</v>
      </c>
      <c r="O6" s="6">
        <v>2.44</v>
      </c>
      <c r="P6" s="8">
        <v>5.63</v>
      </c>
      <c r="Q6" s="5">
        <v>8.33</v>
      </c>
      <c r="R6" s="6">
        <v>0.33</v>
      </c>
      <c r="S6" s="7">
        <v>8.2200000000000006</v>
      </c>
      <c r="T6" s="5">
        <v>8</v>
      </c>
      <c r="U6" s="6">
        <v>1.89</v>
      </c>
      <c r="V6" s="7">
        <v>7.37</v>
      </c>
      <c r="W6" s="5">
        <f t="shared" ref="W6:Y7" si="0">SUM(E6,H6,K6,N6,Q6,T6)</f>
        <v>62.099999999999994</v>
      </c>
      <c r="X6" s="6">
        <f t="shared" si="0"/>
        <v>17.88</v>
      </c>
      <c r="Y6" s="7">
        <f t="shared" si="0"/>
        <v>56.15</v>
      </c>
      <c r="Z6" s="11">
        <v>344199</v>
      </c>
      <c r="AA6" s="9">
        <v>62.4</v>
      </c>
      <c r="AB6" s="6">
        <v>49.17</v>
      </c>
    </row>
    <row r="7" spans="1:28" ht="15" x14ac:dyDescent="0.2">
      <c r="A7" s="22">
        <v>2</v>
      </c>
      <c r="B7" s="22" t="s">
        <v>26</v>
      </c>
      <c r="C7" s="23" t="s">
        <v>6</v>
      </c>
      <c r="D7" s="10">
        <v>10</v>
      </c>
      <c r="E7" s="5">
        <v>16.399999999999999</v>
      </c>
      <c r="F7" s="6">
        <v>3.6</v>
      </c>
      <c r="G7" s="7">
        <v>15.2</v>
      </c>
      <c r="H7" s="5">
        <v>8.9</v>
      </c>
      <c r="I7" s="6">
        <v>9.6</v>
      </c>
      <c r="J7" s="7">
        <v>5.7</v>
      </c>
      <c r="K7" s="5">
        <v>12.5</v>
      </c>
      <c r="L7" s="6">
        <v>7.2</v>
      </c>
      <c r="M7" s="7">
        <v>10.1</v>
      </c>
      <c r="N7" s="5">
        <v>6.8</v>
      </c>
      <c r="O7" s="6">
        <v>3.2</v>
      </c>
      <c r="P7" s="8">
        <v>5.73</v>
      </c>
      <c r="Q7" s="5">
        <v>9</v>
      </c>
      <c r="R7" s="6">
        <v>1</v>
      </c>
      <c r="S7" s="7">
        <v>8.67</v>
      </c>
      <c r="T7" s="5">
        <v>8.6999999999999993</v>
      </c>
      <c r="U7" s="6">
        <v>1.3</v>
      </c>
      <c r="V7" s="7">
        <v>8.27</v>
      </c>
      <c r="W7" s="5">
        <f t="shared" si="0"/>
        <v>62.3</v>
      </c>
      <c r="X7" s="6">
        <f t="shared" si="0"/>
        <v>25.9</v>
      </c>
      <c r="Y7" s="7">
        <f t="shared" si="0"/>
        <v>53.67</v>
      </c>
      <c r="Z7" s="11">
        <v>326744</v>
      </c>
      <c r="AA7" s="9">
        <v>59.67</v>
      </c>
      <c r="AB7" s="6">
        <v>46.68</v>
      </c>
    </row>
    <row r="8" spans="1:28" ht="15" x14ac:dyDescent="0.2">
      <c r="A8" s="22">
        <v>3</v>
      </c>
      <c r="B8" s="22" t="s">
        <v>26</v>
      </c>
      <c r="C8" s="23" t="s">
        <v>7</v>
      </c>
      <c r="D8" s="10">
        <v>13</v>
      </c>
      <c r="E8" s="5">
        <v>16.690000000000001</v>
      </c>
      <c r="F8" s="6">
        <v>3.08</v>
      </c>
      <c r="G8" s="7">
        <v>15.67</v>
      </c>
      <c r="H8" s="5">
        <v>8.4600000000000009</v>
      </c>
      <c r="I8" s="6">
        <v>8.92</v>
      </c>
      <c r="J8" s="7">
        <v>5.49</v>
      </c>
      <c r="K8" s="5">
        <v>10.46</v>
      </c>
      <c r="L8" s="6">
        <v>7.46</v>
      </c>
      <c r="M8" s="7">
        <v>7.97</v>
      </c>
      <c r="N8" s="5">
        <v>6.69</v>
      </c>
      <c r="O8" s="6">
        <v>2.08</v>
      </c>
      <c r="P8" s="8">
        <v>6</v>
      </c>
      <c r="Q8" s="5">
        <v>8.77</v>
      </c>
      <c r="R8" s="6">
        <v>0.46</v>
      </c>
      <c r="S8" s="7">
        <v>8.6199999999999992</v>
      </c>
      <c r="T8" s="5">
        <v>6.62</v>
      </c>
      <c r="U8" s="6">
        <v>3</v>
      </c>
      <c r="V8" s="7">
        <v>5.62</v>
      </c>
      <c r="W8" s="5">
        <f t="shared" ref="W8:W13" si="1">SUM(E8,H8,K8,N8,Q8,T8)</f>
        <v>57.689999999999991</v>
      </c>
      <c r="X8" s="6">
        <f t="shared" ref="X8:X13" si="2">SUM(F8,I8,L8,O8,R8,U8)</f>
        <v>25</v>
      </c>
      <c r="Y8" s="7">
        <f t="shared" ref="Y8:Y13" si="3">SUM(G8,J8,M8,P8,S8,V8)</f>
        <v>49.36999999999999</v>
      </c>
      <c r="Z8" s="11">
        <v>316668</v>
      </c>
      <c r="AA8" s="9">
        <v>54.87</v>
      </c>
      <c r="AB8" s="6">
        <v>45.24</v>
      </c>
    </row>
    <row r="9" spans="1:28" ht="15" x14ac:dyDescent="0.2">
      <c r="A9" s="22">
        <v>4</v>
      </c>
      <c r="B9" s="22" t="s">
        <v>26</v>
      </c>
      <c r="C9" s="23" t="s">
        <v>8</v>
      </c>
      <c r="D9" s="10">
        <v>22</v>
      </c>
      <c r="E9" s="5">
        <v>14.73</v>
      </c>
      <c r="F9" s="6">
        <v>4.7699999999999996</v>
      </c>
      <c r="G9" s="7">
        <v>13.14</v>
      </c>
      <c r="H9" s="5">
        <v>8.0500000000000007</v>
      </c>
      <c r="I9" s="6">
        <v>6.73</v>
      </c>
      <c r="J9" s="7">
        <v>5.8</v>
      </c>
      <c r="K9" s="5">
        <v>11.05</v>
      </c>
      <c r="L9" s="6">
        <v>7.09</v>
      </c>
      <c r="M9" s="7">
        <v>8.68</v>
      </c>
      <c r="N9" s="5">
        <v>7.05</v>
      </c>
      <c r="O9" s="6">
        <v>2.77</v>
      </c>
      <c r="P9" s="8">
        <v>6.12</v>
      </c>
      <c r="Q9" s="5">
        <v>9.32</v>
      </c>
      <c r="R9" s="6">
        <v>0.59</v>
      </c>
      <c r="S9" s="7">
        <v>9.1199999999999992</v>
      </c>
      <c r="T9" s="5">
        <v>6.77</v>
      </c>
      <c r="U9" s="6">
        <v>2.5</v>
      </c>
      <c r="V9" s="7">
        <v>5.94</v>
      </c>
      <c r="W9" s="5">
        <f t="shared" si="1"/>
        <v>56.97</v>
      </c>
      <c r="X9" s="6">
        <f t="shared" si="2"/>
        <v>24.45</v>
      </c>
      <c r="Y9" s="7">
        <f t="shared" si="3"/>
        <v>48.8</v>
      </c>
      <c r="Z9" s="11">
        <v>307794</v>
      </c>
      <c r="AA9" s="9">
        <v>54.2</v>
      </c>
      <c r="AB9" s="6">
        <v>43.97</v>
      </c>
    </row>
    <row r="10" spans="1:28" ht="15" x14ac:dyDescent="0.2">
      <c r="A10" s="22">
        <v>5</v>
      </c>
      <c r="B10" s="22" t="s">
        <v>26</v>
      </c>
      <c r="C10" s="23" t="s">
        <v>9</v>
      </c>
      <c r="D10" s="10">
        <v>92</v>
      </c>
      <c r="E10" s="5">
        <v>14.62</v>
      </c>
      <c r="F10" s="6">
        <v>5.0199999999999996</v>
      </c>
      <c r="G10" s="7">
        <v>12.95</v>
      </c>
      <c r="H10" s="5">
        <v>8.93</v>
      </c>
      <c r="I10" s="6">
        <v>8.2799999999999994</v>
      </c>
      <c r="J10" s="7">
        <v>6.17</v>
      </c>
      <c r="K10" s="5">
        <v>11.64</v>
      </c>
      <c r="L10" s="6">
        <v>7.57</v>
      </c>
      <c r="M10" s="7">
        <v>9.1199999999999992</v>
      </c>
      <c r="N10" s="5">
        <v>7.1</v>
      </c>
      <c r="O10" s="6">
        <v>2.7</v>
      </c>
      <c r="P10" s="8">
        <v>6.2</v>
      </c>
      <c r="Q10" s="5">
        <v>8.14</v>
      </c>
      <c r="R10" s="6">
        <v>1.71</v>
      </c>
      <c r="S10" s="7">
        <v>7.57</v>
      </c>
      <c r="T10" s="5">
        <v>6.79</v>
      </c>
      <c r="U10" s="6">
        <v>2.83</v>
      </c>
      <c r="V10" s="7">
        <v>5.85</v>
      </c>
      <c r="W10" s="5">
        <f t="shared" si="1"/>
        <v>57.22</v>
      </c>
      <c r="X10" s="6">
        <f t="shared" si="2"/>
        <v>28.11</v>
      </c>
      <c r="Y10" s="7">
        <f t="shared" si="3"/>
        <v>47.86</v>
      </c>
      <c r="Z10" s="11">
        <v>306331</v>
      </c>
      <c r="AA10" s="9">
        <v>53.2</v>
      </c>
      <c r="AB10" s="6">
        <v>43.76</v>
      </c>
    </row>
    <row r="11" spans="1:28" ht="15" x14ac:dyDescent="0.2">
      <c r="A11" s="22">
        <v>6</v>
      </c>
      <c r="B11" s="22" t="s">
        <v>26</v>
      </c>
      <c r="C11" s="23" t="s">
        <v>10</v>
      </c>
      <c r="D11" s="10">
        <v>30</v>
      </c>
      <c r="E11" s="5">
        <v>14.27</v>
      </c>
      <c r="F11" s="6">
        <v>5.57</v>
      </c>
      <c r="G11" s="7">
        <v>12.41</v>
      </c>
      <c r="H11" s="5">
        <v>8.77</v>
      </c>
      <c r="I11" s="6">
        <v>7.1</v>
      </c>
      <c r="J11" s="7">
        <v>6.4</v>
      </c>
      <c r="K11" s="5">
        <v>11.6</v>
      </c>
      <c r="L11" s="6">
        <v>7.13</v>
      </c>
      <c r="M11" s="7">
        <v>9.2200000000000006</v>
      </c>
      <c r="N11" s="5">
        <v>6.03</v>
      </c>
      <c r="O11" s="6">
        <v>3.3</v>
      </c>
      <c r="P11" s="8">
        <v>4.93</v>
      </c>
      <c r="Q11" s="5">
        <v>8.83</v>
      </c>
      <c r="R11" s="6">
        <v>1.1299999999999999</v>
      </c>
      <c r="S11" s="7">
        <v>8.4600000000000009</v>
      </c>
      <c r="T11" s="5">
        <v>6.63</v>
      </c>
      <c r="U11" s="6">
        <v>2.4300000000000002</v>
      </c>
      <c r="V11" s="7">
        <v>5.82</v>
      </c>
      <c r="W11" s="5">
        <f t="shared" si="1"/>
        <v>56.13</v>
      </c>
      <c r="X11" s="6">
        <f t="shared" si="2"/>
        <v>26.66</v>
      </c>
      <c r="Y11" s="7">
        <f t="shared" si="3"/>
        <v>47.24</v>
      </c>
      <c r="Z11" s="11">
        <v>303658</v>
      </c>
      <c r="AA11" s="9">
        <v>52.47</v>
      </c>
      <c r="AB11" s="6">
        <v>43.38</v>
      </c>
    </row>
    <row r="12" spans="1:28" ht="15" x14ac:dyDescent="0.2">
      <c r="A12" s="22">
        <v>7</v>
      </c>
      <c r="B12" s="22" t="s">
        <v>26</v>
      </c>
      <c r="C12" s="23" t="s">
        <v>11</v>
      </c>
      <c r="D12" s="10">
        <v>78</v>
      </c>
      <c r="E12" s="5">
        <v>14.05</v>
      </c>
      <c r="F12" s="6">
        <v>5.31</v>
      </c>
      <c r="G12" s="7">
        <v>12.28</v>
      </c>
      <c r="H12" s="5">
        <v>8.5</v>
      </c>
      <c r="I12" s="6">
        <v>8.0500000000000007</v>
      </c>
      <c r="J12" s="7">
        <v>5.82</v>
      </c>
      <c r="K12" s="5">
        <v>11.36</v>
      </c>
      <c r="L12" s="6">
        <v>7.15</v>
      </c>
      <c r="M12" s="7">
        <v>8.9700000000000006</v>
      </c>
      <c r="N12" s="5">
        <v>6.95</v>
      </c>
      <c r="O12" s="6">
        <v>2.91</v>
      </c>
      <c r="P12" s="8">
        <v>5.98</v>
      </c>
      <c r="Q12" s="5">
        <v>8.83</v>
      </c>
      <c r="R12" s="6">
        <v>1.1000000000000001</v>
      </c>
      <c r="S12" s="7">
        <v>8.4700000000000006</v>
      </c>
      <c r="T12" s="5">
        <v>6.88</v>
      </c>
      <c r="U12" s="6">
        <v>2.5499999999999998</v>
      </c>
      <c r="V12" s="7">
        <v>6.03</v>
      </c>
      <c r="W12" s="5">
        <f t="shared" si="1"/>
        <v>56.57</v>
      </c>
      <c r="X12" s="6">
        <f t="shared" si="2"/>
        <v>27.07</v>
      </c>
      <c r="Y12" s="7">
        <f t="shared" si="3"/>
        <v>47.55</v>
      </c>
      <c r="Z12" s="11">
        <v>302196</v>
      </c>
      <c r="AA12" s="9">
        <v>52.87</v>
      </c>
      <c r="AB12" s="6">
        <v>43.17</v>
      </c>
    </row>
    <row r="13" spans="1:28" ht="15" x14ac:dyDescent="0.2">
      <c r="A13" s="22">
        <v>8</v>
      </c>
      <c r="B13" s="22" t="s">
        <v>26</v>
      </c>
      <c r="C13" s="23" t="s">
        <v>12</v>
      </c>
      <c r="D13" s="10">
        <v>64</v>
      </c>
      <c r="E13" s="5">
        <v>14.94</v>
      </c>
      <c r="F13" s="6">
        <v>4.34</v>
      </c>
      <c r="G13" s="7">
        <v>13.49</v>
      </c>
      <c r="H13" s="5">
        <v>7.64</v>
      </c>
      <c r="I13" s="6">
        <v>7.55</v>
      </c>
      <c r="J13" s="7">
        <v>5.13</v>
      </c>
      <c r="K13" s="5">
        <v>10.97</v>
      </c>
      <c r="L13" s="6">
        <v>7.42</v>
      </c>
      <c r="M13" s="7">
        <v>8.49</v>
      </c>
      <c r="N13" s="5">
        <v>7.36</v>
      </c>
      <c r="O13" s="6">
        <v>2.41</v>
      </c>
      <c r="P13" s="8">
        <v>6.56</v>
      </c>
      <c r="Q13" s="5">
        <v>7.66</v>
      </c>
      <c r="R13" s="6">
        <v>1.67</v>
      </c>
      <c r="S13" s="7">
        <v>7.1</v>
      </c>
      <c r="T13" s="5">
        <v>6.16</v>
      </c>
      <c r="U13" s="6">
        <v>2.8</v>
      </c>
      <c r="V13" s="7">
        <v>5.22</v>
      </c>
      <c r="W13" s="5">
        <f t="shared" si="1"/>
        <v>54.72999999999999</v>
      </c>
      <c r="X13" s="6">
        <f t="shared" si="2"/>
        <v>26.19</v>
      </c>
      <c r="Y13" s="7">
        <f t="shared" si="3"/>
        <v>45.99</v>
      </c>
      <c r="Z13" s="11">
        <v>298679</v>
      </c>
      <c r="AA13" s="9">
        <v>51.13</v>
      </c>
      <c r="AB13" s="6">
        <v>42.67</v>
      </c>
    </row>
    <row r="14" spans="1:28" ht="15" x14ac:dyDescent="0.2">
      <c r="A14" s="22">
        <v>9</v>
      </c>
      <c r="B14" s="22" t="s">
        <v>26</v>
      </c>
      <c r="C14" s="23" t="s">
        <v>13</v>
      </c>
      <c r="D14" s="10">
        <v>45</v>
      </c>
      <c r="E14" s="5">
        <v>14.73</v>
      </c>
      <c r="F14" s="6">
        <v>4.2</v>
      </c>
      <c r="G14" s="7">
        <v>13.33</v>
      </c>
      <c r="H14" s="12">
        <v>6.96</v>
      </c>
      <c r="I14" s="6">
        <v>6.76</v>
      </c>
      <c r="J14" s="7">
        <v>4.7</v>
      </c>
      <c r="K14" s="12">
        <v>9.09</v>
      </c>
      <c r="L14" s="6">
        <v>7.69</v>
      </c>
      <c r="M14" s="13">
        <v>6.53</v>
      </c>
      <c r="N14" s="5">
        <v>6.09</v>
      </c>
      <c r="O14" s="6">
        <v>3.42</v>
      </c>
      <c r="P14" s="8">
        <v>4.95</v>
      </c>
      <c r="Q14" s="5">
        <v>8.8699999999999992</v>
      </c>
      <c r="R14" s="6">
        <v>0.91</v>
      </c>
      <c r="S14" s="7">
        <v>8.56</v>
      </c>
      <c r="T14" s="5">
        <v>6.89</v>
      </c>
      <c r="U14" s="6">
        <v>2.6</v>
      </c>
      <c r="V14" s="7">
        <v>6.02</v>
      </c>
      <c r="W14" s="5">
        <f t="shared" ref="W14:W26" si="4">SUM(E14,H14,K14,N14,Q14,T14)</f>
        <v>52.63</v>
      </c>
      <c r="X14" s="6">
        <f t="shared" ref="X14:X26" si="5">SUM(F14,I14,L14,O14,R14,U14)</f>
        <v>25.580000000000002</v>
      </c>
      <c r="Y14" s="7">
        <f t="shared" ref="Y14:Y26" si="6">SUM(G14,J14,M14,P14,S14,V14)</f>
        <v>44.09</v>
      </c>
      <c r="Z14" s="11">
        <v>288768</v>
      </c>
      <c r="AA14" s="9">
        <v>49</v>
      </c>
      <c r="AB14" s="6">
        <v>41.25</v>
      </c>
    </row>
    <row r="15" spans="1:28" ht="30" x14ac:dyDescent="0.2">
      <c r="A15" s="22">
        <v>10</v>
      </c>
      <c r="B15" s="22" t="s">
        <v>26</v>
      </c>
      <c r="C15" s="23" t="s">
        <v>14</v>
      </c>
      <c r="D15" s="10">
        <v>72</v>
      </c>
      <c r="E15" s="5">
        <v>13.86</v>
      </c>
      <c r="F15" s="6">
        <v>5.65</v>
      </c>
      <c r="G15" s="7">
        <v>11.98</v>
      </c>
      <c r="H15" s="5">
        <v>7.4</v>
      </c>
      <c r="I15" s="6">
        <v>9.1300000000000008</v>
      </c>
      <c r="J15" s="13">
        <v>4.3600000000000003</v>
      </c>
      <c r="K15" s="5">
        <v>10.69</v>
      </c>
      <c r="L15" s="6">
        <v>8.49</v>
      </c>
      <c r="M15" s="7">
        <v>7.87</v>
      </c>
      <c r="N15" s="5">
        <v>7</v>
      </c>
      <c r="O15" s="6">
        <v>2.82</v>
      </c>
      <c r="P15" s="8">
        <v>6.06</v>
      </c>
      <c r="Q15" s="5">
        <v>8.33</v>
      </c>
      <c r="R15" s="6">
        <v>1.61</v>
      </c>
      <c r="S15" s="7">
        <v>7.8</v>
      </c>
      <c r="T15" s="5">
        <v>5.9</v>
      </c>
      <c r="U15" s="6">
        <v>3.58</v>
      </c>
      <c r="V15" s="13">
        <v>4.71</v>
      </c>
      <c r="W15" s="5">
        <f t="shared" si="4"/>
        <v>53.179999999999993</v>
      </c>
      <c r="X15" s="6">
        <f t="shared" si="5"/>
        <v>31.28</v>
      </c>
      <c r="Y15" s="7">
        <f t="shared" si="6"/>
        <v>42.78</v>
      </c>
      <c r="Z15" s="11">
        <v>282640</v>
      </c>
      <c r="AA15" s="9">
        <v>47.53</v>
      </c>
      <c r="AB15" s="6">
        <v>40.380000000000003</v>
      </c>
    </row>
    <row r="16" spans="1:28" ht="30" x14ac:dyDescent="0.2">
      <c r="A16" s="22">
        <v>11</v>
      </c>
      <c r="B16" s="22" t="s">
        <v>26</v>
      </c>
      <c r="C16" s="23" t="s">
        <v>15</v>
      </c>
      <c r="D16" s="10">
        <v>19</v>
      </c>
      <c r="E16" s="12">
        <v>12.42</v>
      </c>
      <c r="F16" s="6">
        <v>6.58</v>
      </c>
      <c r="G16" s="13">
        <v>10.23</v>
      </c>
      <c r="H16" s="5">
        <v>8.9499999999999993</v>
      </c>
      <c r="I16" s="6">
        <v>8.74</v>
      </c>
      <c r="J16" s="7">
        <v>6.04</v>
      </c>
      <c r="K16" s="5">
        <v>10.95</v>
      </c>
      <c r="L16" s="6">
        <v>8.0500000000000007</v>
      </c>
      <c r="M16" s="7">
        <v>8.26</v>
      </c>
      <c r="N16" s="5">
        <v>6.11</v>
      </c>
      <c r="O16" s="6">
        <v>3.47</v>
      </c>
      <c r="P16" s="8">
        <v>4.95</v>
      </c>
      <c r="Q16" s="5">
        <v>7.63</v>
      </c>
      <c r="R16" s="6">
        <v>2.11</v>
      </c>
      <c r="S16" s="13">
        <v>6.93</v>
      </c>
      <c r="T16" s="5">
        <v>5.95</v>
      </c>
      <c r="U16" s="6">
        <v>3.37</v>
      </c>
      <c r="V16" s="7">
        <v>4.82</v>
      </c>
      <c r="W16" s="5">
        <f t="shared" si="4"/>
        <v>52.01</v>
      </c>
      <c r="X16" s="6">
        <f t="shared" si="5"/>
        <v>32.32</v>
      </c>
      <c r="Y16" s="7">
        <f t="shared" si="6"/>
        <v>41.23</v>
      </c>
      <c r="Z16" s="11">
        <v>278697</v>
      </c>
      <c r="AA16" s="9">
        <v>45.8</v>
      </c>
      <c r="AB16" s="6">
        <v>39.81</v>
      </c>
    </row>
    <row r="17" spans="1:28" ht="30" x14ac:dyDescent="0.2">
      <c r="A17" s="22">
        <v>12</v>
      </c>
      <c r="B17" s="22" t="s">
        <v>26</v>
      </c>
      <c r="C17" s="23" t="s">
        <v>16</v>
      </c>
      <c r="D17" s="10">
        <v>58</v>
      </c>
      <c r="E17" s="5">
        <v>13.64</v>
      </c>
      <c r="F17" s="6">
        <v>5.26</v>
      </c>
      <c r="G17" s="7">
        <v>11.89</v>
      </c>
      <c r="H17" s="12">
        <v>6.41</v>
      </c>
      <c r="I17" s="6">
        <v>5.76</v>
      </c>
      <c r="J17" s="13">
        <v>4.49</v>
      </c>
      <c r="K17" s="5">
        <v>9.9499999999999993</v>
      </c>
      <c r="L17" s="6">
        <v>6.62</v>
      </c>
      <c r="M17" s="7">
        <v>7.74</v>
      </c>
      <c r="N17" s="12">
        <v>5.24</v>
      </c>
      <c r="O17" s="6">
        <v>2.97</v>
      </c>
      <c r="P17" s="14">
        <v>4.25</v>
      </c>
      <c r="Q17" s="12">
        <v>7.55</v>
      </c>
      <c r="R17" s="6">
        <v>1.86</v>
      </c>
      <c r="S17" s="13">
        <v>6.93</v>
      </c>
      <c r="T17" s="12">
        <v>4.91</v>
      </c>
      <c r="U17" s="6">
        <v>2.2599999999999998</v>
      </c>
      <c r="V17" s="13">
        <v>4.16</v>
      </c>
      <c r="W17" s="12">
        <f t="shared" si="4"/>
        <v>47.7</v>
      </c>
      <c r="X17" s="6">
        <f t="shared" si="5"/>
        <v>24.729999999999997</v>
      </c>
      <c r="Y17" s="7">
        <f t="shared" si="6"/>
        <v>39.460000000000008</v>
      </c>
      <c r="Z17" s="11">
        <v>273051</v>
      </c>
      <c r="AA17" s="9">
        <v>43.87</v>
      </c>
      <c r="AB17" s="6">
        <v>39.01</v>
      </c>
    </row>
    <row r="18" spans="1:28" ht="30" x14ac:dyDescent="0.2">
      <c r="A18" s="22">
        <v>13</v>
      </c>
      <c r="B18" s="22" t="s">
        <v>26</v>
      </c>
      <c r="C18" s="23" t="s">
        <v>17</v>
      </c>
      <c r="D18" s="10">
        <v>11</v>
      </c>
      <c r="E18" s="5">
        <v>14.45</v>
      </c>
      <c r="F18" s="6">
        <v>5.55</v>
      </c>
      <c r="G18" s="7">
        <v>12.61</v>
      </c>
      <c r="H18" s="5">
        <v>7.64</v>
      </c>
      <c r="I18" s="6">
        <v>9.73</v>
      </c>
      <c r="J18" s="13">
        <v>4.3899999999999997</v>
      </c>
      <c r="K18" s="12">
        <v>9</v>
      </c>
      <c r="L18" s="6">
        <v>10.36</v>
      </c>
      <c r="M18" s="13">
        <v>5.55</v>
      </c>
      <c r="N18" s="5">
        <v>6.36</v>
      </c>
      <c r="O18" s="6">
        <v>3</v>
      </c>
      <c r="P18" s="8">
        <v>5.36</v>
      </c>
      <c r="Q18" s="5">
        <v>8.18</v>
      </c>
      <c r="R18" s="6">
        <v>1.27</v>
      </c>
      <c r="S18" s="7">
        <v>7.76</v>
      </c>
      <c r="T18" s="12">
        <v>4.45</v>
      </c>
      <c r="U18" s="6">
        <v>4</v>
      </c>
      <c r="V18" s="13">
        <v>3.12</v>
      </c>
      <c r="W18" s="5">
        <f t="shared" si="4"/>
        <v>50.080000000000005</v>
      </c>
      <c r="X18" s="6">
        <f t="shared" si="5"/>
        <v>33.909999999999997</v>
      </c>
      <c r="Y18" s="7">
        <f t="shared" si="6"/>
        <v>38.79</v>
      </c>
      <c r="Z18" s="11">
        <v>269696</v>
      </c>
      <c r="AA18" s="9">
        <v>43.13</v>
      </c>
      <c r="AB18" s="6">
        <v>38.53</v>
      </c>
    </row>
    <row r="19" spans="1:28" ht="15" x14ac:dyDescent="0.2">
      <c r="A19" s="22">
        <v>14</v>
      </c>
      <c r="B19" s="22" t="s">
        <v>26</v>
      </c>
      <c r="C19" s="23" t="s">
        <v>18</v>
      </c>
      <c r="D19" s="10">
        <v>58</v>
      </c>
      <c r="E19" s="12">
        <v>12.67</v>
      </c>
      <c r="F19" s="6">
        <v>6.6</v>
      </c>
      <c r="G19" s="13">
        <v>10.47</v>
      </c>
      <c r="H19" s="12">
        <v>7.28</v>
      </c>
      <c r="I19" s="6">
        <v>9.14</v>
      </c>
      <c r="J19" s="13">
        <v>4.2300000000000004</v>
      </c>
      <c r="K19" s="5">
        <v>9.8800000000000008</v>
      </c>
      <c r="L19" s="6">
        <v>8.4700000000000006</v>
      </c>
      <c r="M19" s="7">
        <v>7.06</v>
      </c>
      <c r="N19" s="5">
        <v>6.07</v>
      </c>
      <c r="O19" s="6">
        <v>3.53</v>
      </c>
      <c r="P19" s="8">
        <v>4.8899999999999997</v>
      </c>
      <c r="Q19" s="5">
        <v>8.76</v>
      </c>
      <c r="R19" s="6">
        <v>1.17</v>
      </c>
      <c r="S19" s="7">
        <v>8.3699999999999992</v>
      </c>
      <c r="T19" s="12">
        <v>5</v>
      </c>
      <c r="U19" s="6">
        <v>3.91</v>
      </c>
      <c r="V19" s="13">
        <v>3.7</v>
      </c>
      <c r="W19" s="5">
        <f t="shared" si="4"/>
        <v>49.66</v>
      </c>
      <c r="X19" s="6">
        <f t="shared" si="5"/>
        <v>32.820000000000007</v>
      </c>
      <c r="Y19" s="7">
        <f t="shared" si="6"/>
        <v>38.720000000000006</v>
      </c>
      <c r="Z19" s="11">
        <v>265834</v>
      </c>
      <c r="AA19" s="9">
        <v>43</v>
      </c>
      <c r="AB19" s="6">
        <v>37.979999999999997</v>
      </c>
    </row>
    <row r="20" spans="1:28" ht="15" x14ac:dyDescent="0.2">
      <c r="A20" s="22">
        <v>15</v>
      </c>
      <c r="B20" s="22" t="s">
        <v>26</v>
      </c>
      <c r="C20" s="23" t="s">
        <v>19</v>
      </c>
      <c r="D20" s="10">
        <v>23</v>
      </c>
      <c r="E20" s="12">
        <v>13</v>
      </c>
      <c r="F20" s="6">
        <v>6.22</v>
      </c>
      <c r="G20" s="13">
        <v>10.93</v>
      </c>
      <c r="H20" s="12">
        <v>5.39</v>
      </c>
      <c r="I20" s="6">
        <v>7.96</v>
      </c>
      <c r="J20" s="13">
        <v>2.74</v>
      </c>
      <c r="K20" s="5">
        <v>10.78</v>
      </c>
      <c r="L20" s="6">
        <v>7.43</v>
      </c>
      <c r="M20" s="7">
        <v>8.3000000000000007</v>
      </c>
      <c r="N20" s="5">
        <v>5.83</v>
      </c>
      <c r="O20" s="6">
        <v>3.57</v>
      </c>
      <c r="P20" s="8">
        <v>4.6399999999999997</v>
      </c>
      <c r="Q20" s="5">
        <v>8.57</v>
      </c>
      <c r="R20" s="6">
        <v>1.22</v>
      </c>
      <c r="S20" s="7">
        <v>8.16</v>
      </c>
      <c r="T20" s="12">
        <v>5.61</v>
      </c>
      <c r="U20" s="6">
        <v>3.09</v>
      </c>
      <c r="V20" s="13">
        <v>4.58</v>
      </c>
      <c r="W20" s="12">
        <f t="shared" si="4"/>
        <v>49.18</v>
      </c>
      <c r="X20" s="6">
        <f t="shared" si="5"/>
        <v>29.49</v>
      </c>
      <c r="Y20" s="7">
        <f t="shared" si="6"/>
        <v>39.349999999999994</v>
      </c>
      <c r="Z20" s="15">
        <v>265468</v>
      </c>
      <c r="AA20" s="9">
        <v>43.73</v>
      </c>
      <c r="AB20" s="6">
        <v>37.92</v>
      </c>
    </row>
    <row r="21" spans="1:28" ht="30" x14ac:dyDescent="0.2">
      <c r="A21" s="22">
        <v>16</v>
      </c>
      <c r="B21" s="22" t="s">
        <v>26</v>
      </c>
      <c r="C21" s="23" t="s">
        <v>20</v>
      </c>
      <c r="D21" s="10">
        <v>28</v>
      </c>
      <c r="E21" s="12">
        <v>12.64</v>
      </c>
      <c r="F21" s="6">
        <v>6.11</v>
      </c>
      <c r="G21" s="13">
        <v>10.61</v>
      </c>
      <c r="H21" s="12">
        <v>5.75</v>
      </c>
      <c r="I21" s="6">
        <v>7.29</v>
      </c>
      <c r="J21" s="13">
        <v>3.32</v>
      </c>
      <c r="K21" s="12">
        <v>9.07</v>
      </c>
      <c r="L21" s="6">
        <v>8</v>
      </c>
      <c r="M21" s="13">
        <v>6.4</v>
      </c>
      <c r="N21" s="12">
        <v>5.5</v>
      </c>
      <c r="O21" s="6">
        <v>3.68</v>
      </c>
      <c r="P21" s="14">
        <v>4.2699999999999996</v>
      </c>
      <c r="Q21" s="5">
        <v>8.93</v>
      </c>
      <c r="R21" s="6">
        <v>0.79</v>
      </c>
      <c r="S21" s="7">
        <v>8.67</v>
      </c>
      <c r="T21" s="5">
        <v>6.04</v>
      </c>
      <c r="U21" s="6">
        <v>2.82</v>
      </c>
      <c r="V21" s="7">
        <v>5.0999999999999996</v>
      </c>
      <c r="W21" s="12">
        <f t="shared" si="4"/>
        <v>47.93</v>
      </c>
      <c r="X21" s="6">
        <f t="shared" si="5"/>
        <v>28.689999999999998</v>
      </c>
      <c r="Y21" s="13">
        <f t="shared" si="6"/>
        <v>38.369999999999997</v>
      </c>
      <c r="Z21" s="15">
        <v>259561</v>
      </c>
      <c r="AA21" s="9">
        <v>42.67</v>
      </c>
      <c r="AB21" s="6">
        <v>37.08</v>
      </c>
    </row>
    <row r="22" spans="1:28" ht="15" x14ac:dyDescent="0.2">
      <c r="A22" s="22">
        <v>17</v>
      </c>
      <c r="B22" s="22" t="s">
        <v>26</v>
      </c>
      <c r="C22" s="23" t="s">
        <v>21</v>
      </c>
      <c r="D22" s="10">
        <v>16</v>
      </c>
      <c r="E22" s="5">
        <v>13.19</v>
      </c>
      <c r="F22" s="6">
        <v>6.56</v>
      </c>
      <c r="G22" s="7">
        <v>11</v>
      </c>
      <c r="H22" s="12">
        <v>6.56</v>
      </c>
      <c r="I22" s="6">
        <v>10.130000000000001</v>
      </c>
      <c r="J22" s="13">
        <v>3.19</v>
      </c>
      <c r="K22" s="5">
        <v>10.38</v>
      </c>
      <c r="L22" s="6">
        <v>9.06</v>
      </c>
      <c r="M22" s="7">
        <v>7.35</v>
      </c>
      <c r="N22" s="5">
        <v>6.06</v>
      </c>
      <c r="O22" s="6">
        <v>3.75</v>
      </c>
      <c r="P22" s="8">
        <v>4.8099999999999996</v>
      </c>
      <c r="Q22" s="5">
        <v>7.75</v>
      </c>
      <c r="R22" s="6">
        <v>2.13</v>
      </c>
      <c r="S22" s="7">
        <v>7.04</v>
      </c>
      <c r="T22" s="12">
        <v>5.0599999999999996</v>
      </c>
      <c r="U22" s="6">
        <v>4.6900000000000004</v>
      </c>
      <c r="V22" s="13">
        <v>3.5</v>
      </c>
      <c r="W22" s="12">
        <f t="shared" si="4"/>
        <v>49.000000000000007</v>
      </c>
      <c r="X22" s="6">
        <f t="shared" si="5"/>
        <v>36.32</v>
      </c>
      <c r="Y22" s="13">
        <f t="shared" si="6"/>
        <v>36.89</v>
      </c>
      <c r="Z22" s="15">
        <v>258802</v>
      </c>
      <c r="AA22" s="9">
        <v>41</v>
      </c>
      <c r="AB22" s="6">
        <v>36.97</v>
      </c>
    </row>
    <row r="23" spans="1:28" ht="15" x14ac:dyDescent="0.2">
      <c r="A23" s="22">
        <v>18</v>
      </c>
      <c r="B23" s="22" t="s">
        <v>26</v>
      </c>
      <c r="C23" s="23" t="s">
        <v>22</v>
      </c>
      <c r="D23" s="10">
        <v>19</v>
      </c>
      <c r="E23" s="12">
        <v>12.21</v>
      </c>
      <c r="F23" s="6">
        <v>6.53</v>
      </c>
      <c r="G23" s="13">
        <v>10.039999999999999</v>
      </c>
      <c r="H23" s="5">
        <v>7.79</v>
      </c>
      <c r="I23" s="6">
        <v>8.11</v>
      </c>
      <c r="J23" s="7">
        <v>5.09</v>
      </c>
      <c r="K23" s="12">
        <v>7.26</v>
      </c>
      <c r="L23" s="6">
        <v>9.7899999999999991</v>
      </c>
      <c r="M23" s="13">
        <v>4</v>
      </c>
      <c r="N23" s="12">
        <v>5.63</v>
      </c>
      <c r="O23" s="6">
        <v>3.95</v>
      </c>
      <c r="P23" s="14">
        <v>4.32</v>
      </c>
      <c r="Q23" s="12">
        <v>7.53</v>
      </c>
      <c r="R23" s="6">
        <v>2.21</v>
      </c>
      <c r="S23" s="13">
        <v>6.79</v>
      </c>
      <c r="T23" s="12">
        <v>5.58</v>
      </c>
      <c r="U23" s="6">
        <v>3.21</v>
      </c>
      <c r="V23" s="13">
        <v>4.51</v>
      </c>
      <c r="W23" s="12">
        <f t="shared" si="4"/>
        <v>46</v>
      </c>
      <c r="X23" s="6">
        <f t="shared" si="5"/>
        <v>33.799999999999997</v>
      </c>
      <c r="Y23" s="13">
        <f t="shared" si="6"/>
        <v>34.75</v>
      </c>
      <c r="Z23" s="15">
        <v>249492</v>
      </c>
      <c r="AA23" s="9">
        <v>38.6</v>
      </c>
      <c r="AB23" s="6">
        <v>35.64</v>
      </c>
    </row>
    <row r="24" spans="1:28" ht="30" x14ac:dyDescent="0.2">
      <c r="A24" s="22">
        <v>19</v>
      </c>
      <c r="B24" s="22" t="s">
        <v>26</v>
      </c>
      <c r="C24" s="23" t="s">
        <v>23</v>
      </c>
      <c r="D24" s="10">
        <v>11</v>
      </c>
      <c r="E24" s="12">
        <v>11.82</v>
      </c>
      <c r="F24" s="6">
        <v>7.64</v>
      </c>
      <c r="G24" s="13">
        <v>9.27</v>
      </c>
      <c r="H24" s="5">
        <v>7.55</v>
      </c>
      <c r="I24" s="6">
        <v>9.36</v>
      </c>
      <c r="J24" s="13">
        <v>4.42</v>
      </c>
      <c r="K24" s="12">
        <v>8.73</v>
      </c>
      <c r="L24" s="6">
        <v>9.91</v>
      </c>
      <c r="M24" s="13">
        <v>5.42</v>
      </c>
      <c r="N24" s="12">
        <v>4.91</v>
      </c>
      <c r="O24" s="6">
        <v>3.82</v>
      </c>
      <c r="P24" s="14">
        <v>3.64</v>
      </c>
      <c r="Q24" s="5">
        <v>8</v>
      </c>
      <c r="R24" s="6">
        <v>2</v>
      </c>
      <c r="S24" s="7">
        <v>7.33</v>
      </c>
      <c r="T24" s="12">
        <v>4.18</v>
      </c>
      <c r="U24" s="6">
        <v>3.73</v>
      </c>
      <c r="V24" s="13">
        <v>2.94</v>
      </c>
      <c r="W24" s="12">
        <f t="shared" si="4"/>
        <v>45.190000000000005</v>
      </c>
      <c r="X24" s="6">
        <f t="shared" si="5"/>
        <v>36.46</v>
      </c>
      <c r="Y24" s="13">
        <f t="shared" si="6"/>
        <v>33.019999999999996</v>
      </c>
      <c r="Z24" s="15">
        <v>243171</v>
      </c>
      <c r="AA24" s="9">
        <v>36.67</v>
      </c>
      <c r="AB24" s="6">
        <v>34.74</v>
      </c>
    </row>
    <row r="25" spans="1:28" ht="30" x14ac:dyDescent="0.2">
      <c r="A25" s="22">
        <v>20</v>
      </c>
      <c r="B25" s="22" t="s">
        <v>26</v>
      </c>
      <c r="C25" s="23" t="s">
        <v>24</v>
      </c>
      <c r="D25" s="10">
        <v>42</v>
      </c>
      <c r="E25" s="12">
        <v>11.52</v>
      </c>
      <c r="F25" s="6">
        <v>6.52</v>
      </c>
      <c r="G25" s="13">
        <v>9.35</v>
      </c>
      <c r="H25" s="12">
        <v>5.43</v>
      </c>
      <c r="I25" s="6">
        <v>8.3800000000000008</v>
      </c>
      <c r="J25" s="13">
        <v>2.63</v>
      </c>
      <c r="K25" s="12">
        <v>9.19</v>
      </c>
      <c r="L25" s="6">
        <v>7.88</v>
      </c>
      <c r="M25" s="13">
        <v>6.56</v>
      </c>
      <c r="N25" s="12">
        <v>5.71</v>
      </c>
      <c r="O25" s="6">
        <v>3.57</v>
      </c>
      <c r="P25" s="14">
        <v>4.5199999999999996</v>
      </c>
      <c r="Q25" s="12">
        <v>7.29</v>
      </c>
      <c r="R25" s="6">
        <v>2.21</v>
      </c>
      <c r="S25" s="13">
        <v>6.55</v>
      </c>
      <c r="T25" s="12">
        <v>2.5499999999999998</v>
      </c>
      <c r="U25" s="6">
        <v>4.17</v>
      </c>
      <c r="V25" s="13">
        <v>1.1599999999999999</v>
      </c>
      <c r="W25" s="12">
        <f t="shared" si="4"/>
        <v>41.69</v>
      </c>
      <c r="X25" s="6">
        <f t="shared" si="5"/>
        <v>32.730000000000004</v>
      </c>
      <c r="Y25" s="13">
        <f t="shared" si="6"/>
        <v>30.77</v>
      </c>
      <c r="Z25" s="15">
        <v>236532</v>
      </c>
      <c r="AA25" s="9">
        <v>34.200000000000003</v>
      </c>
      <c r="AB25" s="6">
        <v>33.79</v>
      </c>
    </row>
    <row r="26" spans="1:28" ht="30" x14ac:dyDescent="0.2">
      <c r="A26" s="22">
        <v>21</v>
      </c>
      <c r="B26" s="22" t="s">
        <v>26</v>
      </c>
      <c r="C26" s="23" t="s">
        <v>25</v>
      </c>
      <c r="D26" s="10">
        <v>29</v>
      </c>
      <c r="E26" s="12">
        <v>10.93</v>
      </c>
      <c r="F26" s="6">
        <v>8.59</v>
      </c>
      <c r="G26" s="13">
        <v>8.07</v>
      </c>
      <c r="H26" s="12">
        <v>6.72</v>
      </c>
      <c r="I26" s="6">
        <v>11.69</v>
      </c>
      <c r="J26" s="13">
        <v>2.83</v>
      </c>
      <c r="K26" s="12">
        <v>8.24</v>
      </c>
      <c r="L26" s="6">
        <v>10.69</v>
      </c>
      <c r="M26" s="13">
        <v>4.68</v>
      </c>
      <c r="N26" s="12">
        <v>4.4800000000000004</v>
      </c>
      <c r="O26" s="6">
        <v>4.97</v>
      </c>
      <c r="P26" s="14">
        <v>2.83</v>
      </c>
      <c r="Q26" s="5">
        <v>7.72</v>
      </c>
      <c r="R26" s="6">
        <v>1.86</v>
      </c>
      <c r="S26" s="7">
        <v>7.1</v>
      </c>
      <c r="T26" s="12">
        <v>3.86</v>
      </c>
      <c r="U26" s="6">
        <v>5.45</v>
      </c>
      <c r="V26" s="13">
        <v>2.0499999999999998</v>
      </c>
      <c r="W26" s="12">
        <f t="shared" si="4"/>
        <v>41.95</v>
      </c>
      <c r="X26" s="6">
        <f t="shared" si="5"/>
        <v>43.25</v>
      </c>
      <c r="Y26" s="13">
        <f t="shared" si="6"/>
        <v>27.56</v>
      </c>
      <c r="Z26" s="15">
        <v>219486</v>
      </c>
      <c r="AA26" s="9">
        <v>30.6</v>
      </c>
      <c r="AB26" s="6">
        <v>31.36</v>
      </c>
    </row>
  </sheetData>
  <mergeCells count="23">
    <mergeCell ref="H4:J4"/>
    <mergeCell ref="K4:M4"/>
    <mergeCell ref="N4:P4"/>
    <mergeCell ref="A2:C3"/>
    <mergeCell ref="A4:A5"/>
    <mergeCell ref="Q4:S4"/>
    <mergeCell ref="T4:V4"/>
    <mergeCell ref="Z4:Z5"/>
    <mergeCell ref="AB4:AB5"/>
    <mergeCell ref="AA4:AA5"/>
    <mergeCell ref="W4:Y4"/>
    <mergeCell ref="C4:C5"/>
    <mergeCell ref="B4:B5"/>
    <mergeCell ref="A1:AB1"/>
    <mergeCell ref="D4:D5"/>
    <mergeCell ref="E2:G2"/>
    <mergeCell ref="H2:J2"/>
    <mergeCell ref="K2:M2"/>
    <mergeCell ref="N2:P2"/>
    <mergeCell ref="Q2:S2"/>
    <mergeCell ref="E4:G4"/>
    <mergeCell ref="T2:V2"/>
    <mergeCell ref="W2:Y2"/>
  </mergeCells>
  <pageMargins left="3.937007874015748E-2" right="3.937007874015748E-2" top="3.937007874015748E-2" bottom="3.937007874015748E-2" header="3.937007874015748E-2" footer="3.937007874015748E-2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2018-05-09T06:12:04Z</dcterms:created>
  <dcterms:modified xsi:type="dcterms:W3CDTF">2018-05-09T06:12:04Z</dcterms:modified>
</cp:coreProperties>
</file>